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г с 01.01.2019" sheetId="1" r:id="rId1"/>
  </sheets>
  <definedNames>
    <definedName name="_xlnm.Print_Area" localSheetId="0">'2019г с 01.01.2019'!$A$1:$G$116</definedName>
  </definedNames>
  <calcPr fullCalcOnLoad="1"/>
</workbook>
</file>

<file path=xl/sharedStrings.xml><?xml version="1.0" encoding="utf-8"?>
<sst xmlns="http://schemas.openxmlformats.org/spreadsheetml/2006/main" count="176" uniqueCount="100">
  <si>
    <t>Наименование изделий</t>
  </si>
  <si>
    <t>НДС, руб.</t>
  </si>
  <si>
    <t>стоимость изделия, руб.</t>
  </si>
  <si>
    <t>Стоимость с НДС, руб.</t>
  </si>
  <si>
    <t>Бетон М 100</t>
  </si>
  <si>
    <t>1 м3</t>
  </si>
  <si>
    <t>Бетон М 150</t>
  </si>
  <si>
    <t>Бетон М 200</t>
  </si>
  <si>
    <t>Бетон М 250</t>
  </si>
  <si>
    <t>Бетон М 300</t>
  </si>
  <si>
    <t>Бетон М 350</t>
  </si>
  <si>
    <t>Бетон М 400</t>
  </si>
  <si>
    <t>Раствор М 50</t>
  </si>
  <si>
    <t>Раствор М 75</t>
  </si>
  <si>
    <t>Раствор М 100</t>
  </si>
  <si>
    <t>КЦ 10-9</t>
  </si>
  <si>
    <t>КЦ 10-6</t>
  </si>
  <si>
    <t>КЦ 15-9</t>
  </si>
  <si>
    <t>КЦ 15-6</t>
  </si>
  <si>
    <t>БР 100.20.80</t>
  </si>
  <si>
    <t>БР 100.30.15</t>
  </si>
  <si>
    <t>БР 300.30.15</t>
  </si>
  <si>
    <t>БР 300.30.32</t>
  </si>
  <si>
    <t>ФБС 24-6-6</t>
  </si>
  <si>
    <t>ФБС 12-6-6</t>
  </si>
  <si>
    <t>ФБС 9-6-6</t>
  </si>
  <si>
    <t>ФБС 24-4-6</t>
  </si>
  <si>
    <t>ФБС 12-4-6</t>
  </si>
  <si>
    <t>ФБС 9-4-6</t>
  </si>
  <si>
    <t>ФБС 24-3-6</t>
  </si>
  <si>
    <t>ФБС 24-5-6</t>
  </si>
  <si>
    <t>ФБС 9-5-6</t>
  </si>
  <si>
    <t>ФБС 12-5-6</t>
  </si>
  <si>
    <t>Стоимость бетона и ж/б изделий на участке РБУ и ЖБИ по МУП "Уссурийск-Водоканал"</t>
  </si>
  <si>
    <t>Плиты перекрытия</t>
  </si>
  <si>
    <t>ед. измерения</t>
  </si>
  <si>
    <t>Бетон</t>
  </si>
  <si>
    <t>Раствор</t>
  </si>
  <si>
    <t>Кольца колодцев</t>
  </si>
  <si>
    <t>Дно колодцев</t>
  </si>
  <si>
    <t>Плиты перекрытия колодцев</t>
  </si>
  <si>
    <t>Лотки</t>
  </si>
  <si>
    <t>ФБС 24-4-3</t>
  </si>
  <si>
    <t>ФБС 12-3-6</t>
  </si>
  <si>
    <t>ФБС 9-3-6</t>
  </si>
  <si>
    <t>Бордюрный камень</t>
  </si>
  <si>
    <t>1 шт.</t>
  </si>
  <si>
    <t>Л 1</t>
  </si>
  <si>
    <t>Л 2</t>
  </si>
  <si>
    <t>Л  6х0,45х0,30</t>
  </si>
  <si>
    <t>КЦП 10-1</t>
  </si>
  <si>
    <t>КЦП 15-1</t>
  </si>
  <si>
    <t>КЦП 0,8 с люком</t>
  </si>
  <si>
    <t>КЦП 15 со смещ.центром</t>
  </si>
  <si>
    <t>КЦП -10Ф</t>
  </si>
  <si>
    <t>КЦП-15Ф</t>
  </si>
  <si>
    <t>КЦ 15-5Ф</t>
  </si>
  <si>
    <t>КЦ 10-10Ф</t>
  </si>
  <si>
    <t>КЦ -10.10</t>
  </si>
  <si>
    <t>КЦД-10</t>
  </si>
  <si>
    <t>КЦД-15</t>
  </si>
  <si>
    <t>КЦД-10Ф</t>
  </si>
  <si>
    <t>КЦД-15Ф</t>
  </si>
  <si>
    <t>ФБС 9-4-3</t>
  </si>
  <si>
    <t>ФБС 9-5-3</t>
  </si>
  <si>
    <t>ФБС 9-6-3</t>
  </si>
  <si>
    <t>ФБС 12-4-3</t>
  </si>
  <si>
    <t>ФБС 12-5-3</t>
  </si>
  <si>
    <t>ФБС 12-6-3</t>
  </si>
  <si>
    <t>ФБС 24-5-3</t>
  </si>
  <si>
    <t>ФБС 24-6-3</t>
  </si>
  <si>
    <t>Труба железобетонная</t>
  </si>
  <si>
    <t>d=600 mm L=2,0</t>
  </si>
  <si>
    <t>d=800 mm L=2,0</t>
  </si>
  <si>
    <t>d=1000 mm L=2,0</t>
  </si>
  <si>
    <t xml:space="preserve">Перемычки </t>
  </si>
  <si>
    <t>2 ПБ 13-1       1,29х0,12х0,14</t>
  </si>
  <si>
    <t>2 ПБ 17-2       1,29х0,12х0,14</t>
  </si>
  <si>
    <t xml:space="preserve">  Фундаментные блоки стеновые </t>
  </si>
  <si>
    <t>3 ПБ 13-37       1,29х0,12х0,22</t>
  </si>
  <si>
    <t>3 ПБ 30-8       2,98х0,12х0,22</t>
  </si>
  <si>
    <t>Раствор М 150</t>
  </si>
  <si>
    <t>Плиты перекрытия лотков</t>
  </si>
  <si>
    <t>П-1</t>
  </si>
  <si>
    <t>КЦ 20-6</t>
  </si>
  <si>
    <t>КЦ 20-9</t>
  </si>
  <si>
    <t>КЦД-20</t>
  </si>
  <si>
    <t>КЦП 20</t>
  </si>
  <si>
    <t>Столб</t>
  </si>
  <si>
    <t>Столб 2,7х0,2х0,2</t>
  </si>
  <si>
    <t>КЦ - 1.0 подкладка</t>
  </si>
  <si>
    <t>КЦП 10 (ливневая)</t>
  </si>
  <si>
    <t>КЦП 13 (ливневая)</t>
  </si>
  <si>
    <t>КЦ - 0,6 подкладка</t>
  </si>
  <si>
    <t>Столб 1,1х0,12х0,12</t>
  </si>
  <si>
    <t>0,5х0,5х0,3</t>
  </si>
  <si>
    <t>0,4х0,4х0,05</t>
  </si>
  <si>
    <t>3х1,23х0,15</t>
  </si>
  <si>
    <t>3х1,45х0,15</t>
  </si>
  <si>
    <t>для прочих предприятий и организаций с 01.01.2019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</si>
</sst>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00"/>
    <numFmt numFmtId="176" formatCode="0.0000"/>
    <numFmt numFmtId="177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6"/>
  <sheetViews>
    <sheetView tabSelected="1" zoomScalePageLayoutView="0" workbookViewId="0" topLeftCell="A73">
      <selection activeCell="B101" sqref="B101:F104"/>
    </sheetView>
  </sheetViews>
  <sheetFormatPr defaultColWidth="9.140625" defaultRowHeight="15"/>
  <cols>
    <col min="1" max="1" width="2.140625" style="1" customWidth="1"/>
    <col min="2" max="2" width="25.57421875" style="1" customWidth="1"/>
    <col min="3" max="3" width="7.57421875" style="1" customWidth="1"/>
    <col min="4" max="4" width="23.140625" style="1" customWidth="1"/>
    <col min="5" max="5" width="12.57421875" style="1" customWidth="1"/>
    <col min="6" max="6" width="18.140625" style="1" customWidth="1"/>
    <col min="7" max="7" width="5.57421875" style="1" customWidth="1"/>
    <col min="8" max="8" width="9.28125" style="1" bestFit="1" customWidth="1"/>
    <col min="9" max="16384" width="9.140625" style="1" customWidth="1"/>
  </cols>
  <sheetData>
    <row r="5" spans="2:6" ht="12.75">
      <c r="B5" s="23" t="s">
        <v>33</v>
      </c>
      <c r="C5" s="23"/>
      <c r="D5" s="23"/>
      <c r="E5" s="23"/>
      <c r="F5" s="23"/>
    </row>
    <row r="6" spans="2:6" ht="15" customHeight="1">
      <c r="B6" s="23" t="s">
        <v>99</v>
      </c>
      <c r="C6" s="23"/>
      <c r="D6" s="23"/>
      <c r="E6" s="23"/>
      <c r="F6" s="23"/>
    </row>
    <row r="7" spans="2:6" ht="24.75" customHeight="1">
      <c r="B7" s="2" t="s">
        <v>0</v>
      </c>
      <c r="C7" s="2" t="s">
        <v>35</v>
      </c>
      <c r="D7" s="2" t="s">
        <v>2</v>
      </c>
      <c r="E7" s="2" t="s">
        <v>1</v>
      </c>
      <c r="F7" s="2" t="s">
        <v>3</v>
      </c>
    </row>
    <row r="8" spans="2:6" ht="12.75">
      <c r="B8" s="25" t="s">
        <v>36</v>
      </c>
      <c r="C8" s="26"/>
      <c r="D8" s="26"/>
      <c r="E8" s="26"/>
      <c r="F8" s="27"/>
    </row>
    <row r="9" spans="2:10" ht="12.75">
      <c r="B9" s="3" t="s">
        <v>4</v>
      </c>
      <c r="C9" s="4" t="s">
        <v>5</v>
      </c>
      <c r="D9" s="6">
        <v>2919.49</v>
      </c>
      <c r="E9" s="5">
        <v>583.9</v>
      </c>
      <c r="F9" s="5">
        <f>D9+E9</f>
        <v>3503.39</v>
      </c>
      <c r="H9" s="17"/>
      <c r="I9" s="19"/>
      <c r="J9" s="19"/>
    </row>
    <row r="10" spans="2:10" ht="12.75">
      <c r="B10" s="3" t="s">
        <v>6</v>
      </c>
      <c r="C10" s="4" t="s">
        <v>5</v>
      </c>
      <c r="D10" s="6">
        <v>3042.37</v>
      </c>
      <c r="E10" s="5">
        <v>608.47</v>
      </c>
      <c r="F10" s="5">
        <f aca="true" t="shared" si="0" ref="F10:F15">D10+E10</f>
        <v>3650.84</v>
      </c>
      <c r="H10" s="17"/>
      <c r="I10" s="19"/>
      <c r="J10" s="19"/>
    </row>
    <row r="11" spans="2:10" ht="12.75">
      <c r="B11" s="3" t="s">
        <v>7</v>
      </c>
      <c r="C11" s="4" t="s">
        <v>5</v>
      </c>
      <c r="D11" s="6">
        <v>3241.53</v>
      </c>
      <c r="E11" s="5">
        <v>648.31</v>
      </c>
      <c r="F11" s="5">
        <f t="shared" si="0"/>
        <v>3889.84</v>
      </c>
      <c r="H11" s="17"/>
      <c r="I11" s="19"/>
      <c r="J11" s="19"/>
    </row>
    <row r="12" spans="2:10" ht="12.75">
      <c r="B12" s="3" t="s">
        <v>8</v>
      </c>
      <c r="C12" s="4" t="s">
        <v>5</v>
      </c>
      <c r="D12" s="9">
        <v>3466.1</v>
      </c>
      <c r="E12" s="5">
        <v>693.22</v>
      </c>
      <c r="F12" s="5">
        <f t="shared" si="0"/>
        <v>4159.32</v>
      </c>
      <c r="H12" s="17"/>
      <c r="I12" s="19"/>
      <c r="J12" s="19"/>
    </row>
    <row r="13" spans="2:10" ht="12.75">
      <c r="B13" s="3" t="s">
        <v>9</v>
      </c>
      <c r="C13" s="4" t="s">
        <v>5</v>
      </c>
      <c r="D13" s="6">
        <v>3584.75</v>
      </c>
      <c r="E13" s="5">
        <v>716.95</v>
      </c>
      <c r="F13" s="5">
        <f t="shared" si="0"/>
        <v>4301.7</v>
      </c>
      <c r="H13" s="17"/>
      <c r="I13" s="19"/>
      <c r="J13" s="19"/>
    </row>
    <row r="14" spans="2:10" ht="12.75">
      <c r="B14" s="3" t="s">
        <v>10</v>
      </c>
      <c r="C14" s="4" t="s">
        <v>5</v>
      </c>
      <c r="D14" s="6">
        <v>3855.93</v>
      </c>
      <c r="E14" s="5">
        <v>771.19</v>
      </c>
      <c r="F14" s="5">
        <f t="shared" si="0"/>
        <v>4627.12</v>
      </c>
      <c r="H14" s="17"/>
      <c r="I14" s="19"/>
      <c r="J14" s="19"/>
    </row>
    <row r="15" spans="2:10" ht="12.75">
      <c r="B15" s="3" t="s">
        <v>11</v>
      </c>
      <c r="C15" s="4" t="s">
        <v>5</v>
      </c>
      <c r="D15" s="6">
        <v>4110.17</v>
      </c>
      <c r="E15" s="5">
        <v>822.03</v>
      </c>
      <c r="F15" s="5">
        <f t="shared" si="0"/>
        <v>4932.2</v>
      </c>
      <c r="H15" s="17"/>
      <c r="I15" s="19"/>
      <c r="J15" s="19"/>
    </row>
    <row r="16" spans="2:10" ht="12.75">
      <c r="B16" s="20" t="s">
        <v>37</v>
      </c>
      <c r="C16" s="21"/>
      <c r="D16" s="21"/>
      <c r="E16" s="21"/>
      <c r="F16" s="22"/>
      <c r="H16" s="17"/>
      <c r="I16" s="19"/>
      <c r="J16" s="19"/>
    </row>
    <row r="17" spans="2:10" ht="12.75">
      <c r="B17" s="3" t="s">
        <v>12</v>
      </c>
      <c r="C17" s="4" t="s">
        <v>5</v>
      </c>
      <c r="D17" s="6">
        <v>2953.39</v>
      </c>
      <c r="E17" s="5">
        <v>590.68</v>
      </c>
      <c r="F17" s="5">
        <f>D17+E17</f>
        <v>3544.0699999999997</v>
      </c>
      <c r="H17" s="17"/>
      <c r="I17" s="19"/>
      <c r="J17" s="19"/>
    </row>
    <row r="18" spans="2:10" ht="12.75">
      <c r="B18" s="3" t="s">
        <v>13</v>
      </c>
      <c r="C18" s="4" t="s">
        <v>5</v>
      </c>
      <c r="D18" s="6">
        <v>3169.49</v>
      </c>
      <c r="E18" s="5">
        <v>633.9</v>
      </c>
      <c r="F18" s="5">
        <f>D18+E18</f>
        <v>3803.39</v>
      </c>
      <c r="H18" s="17"/>
      <c r="I18" s="19"/>
      <c r="J18" s="19"/>
    </row>
    <row r="19" spans="2:10" ht="12.75">
      <c r="B19" s="3" t="s">
        <v>14</v>
      </c>
      <c r="C19" s="4" t="s">
        <v>5</v>
      </c>
      <c r="D19" s="6">
        <v>3347.46</v>
      </c>
      <c r="E19" s="5">
        <v>669.49</v>
      </c>
      <c r="F19" s="5">
        <f>D19+E19</f>
        <v>4016.95</v>
      </c>
      <c r="H19" s="17"/>
      <c r="I19" s="19"/>
      <c r="J19" s="19"/>
    </row>
    <row r="20" spans="2:10" ht="12.75">
      <c r="B20" s="3" t="s">
        <v>81</v>
      </c>
      <c r="C20" s="4" t="s">
        <v>5</v>
      </c>
      <c r="D20" s="6">
        <v>3669.49</v>
      </c>
      <c r="E20" s="5">
        <v>733.9</v>
      </c>
      <c r="F20" s="5">
        <f>D20+E20</f>
        <v>4403.389999999999</v>
      </c>
      <c r="H20" s="17"/>
      <c r="I20" s="19"/>
      <c r="J20" s="19"/>
    </row>
    <row r="21" spans="2:10" ht="12.75">
      <c r="B21" s="20" t="s">
        <v>45</v>
      </c>
      <c r="C21" s="21"/>
      <c r="D21" s="21"/>
      <c r="E21" s="21"/>
      <c r="F21" s="22"/>
      <c r="H21" s="7"/>
      <c r="I21" s="19"/>
      <c r="J21" s="19"/>
    </row>
    <row r="22" spans="2:10" ht="12.75">
      <c r="B22" s="8" t="s">
        <v>19</v>
      </c>
      <c r="C22" s="6" t="s">
        <v>46</v>
      </c>
      <c r="D22" s="6">
        <v>216.1</v>
      </c>
      <c r="E22" s="5">
        <v>43.22</v>
      </c>
      <c r="F22" s="9">
        <f>D22+E22</f>
        <v>259.32</v>
      </c>
      <c r="H22" s="7"/>
      <c r="I22" s="19"/>
      <c r="J22" s="19"/>
    </row>
    <row r="23" spans="2:10" ht="12.75">
      <c r="B23" s="8" t="s">
        <v>20</v>
      </c>
      <c r="C23" s="6" t="s">
        <v>46</v>
      </c>
      <c r="D23" s="6">
        <v>478.8</v>
      </c>
      <c r="E23" s="5">
        <v>95.76</v>
      </c>
      <c r="F23" s="9">
        <f>D23+E23</f>
        <v>574.5600000000001</v>
      </c>
      <c r="H23" s="7"/>
      <c r="I23" s="19"/>
      <c r="J23" s="19"/>
    </row>
    <row r="24" spans="2:10" ht="12.75">
      <c r="B24" s="8" t="s">
        <v>21</v>
      </c>
      <c r="C24" s="6" t="s">
        <v>46</v>
      </c>
      <c r="D24" s="6">
        <v>1779.66</v>
      </c>
      <c r="E24" s="5">
        <v>355.93</v>
      </c>
      <c r="F24" s="9">
        <f>D24+E24</f>
        <v>2135.59</v>
      </c>
      <c r="H24" s="7"/>
      <c r="I24" s="19"/>
      <c r="J24" s="19"/>
    </row>
    <row r="25" spans="2:10" ht="12.75">
      <c r="B25" s="8" t="s">
        <v>22</v>
      </c>
      <c r="C25" s="6" t="s">
        <v>46</v>
      </c>
      <c r="D25" s="6">
        <v>2330.51</v>
      </c>
      <c r="E25" s="5">
        <v>466.1</v>
      </c>
      <c r="F25" s="9">
        <f>D25+E25</f>
        <v>2796.61</v>
      </c>
      <c r="H25" s="7"/>
      <c r="I25" s="19"/>
      <c r="J25" s="19"/>
    </row>
    <row r="26" spans="2:10" ht="12.75">
      <c r="B26" s="20" t="s">
        <v>41</v>
      </c>
      <c r="C26" s="21"/>
      <c r="D26" s="21"/>
      <c r="E26" s="21"/>
      <c r="F26" s="22"/>
      <c r="H26" s="7"/>
      <c r="I26" s="19"/>
      <c r="J26" s="19"/>
    </row>
    <row r="27" spans="2:10" ht="12.75">
      <c r="B27" s="8" t="s">
        <v>47</v>
      </c>
      <c r="C27" s="6" t="s">
        <v>46</v>
      </c>
      <c r="D27" s="6">
        <v>3254.25</v>
      </c>
      <c r="E27" s="5">
        <v>650.85</v>
      </c>
      <c r="F27" s="9">
        <f>D27+E27</f>
        <v>3905.1</v>
      </c>
      <c r="H27" s="7"/>
      <c r="I27" s="19"/>
      <c r="J27" s="19"/>
    </row>
    <row r="28" spans="2:10" ht="12.75">
      <c r="B28" s="8" t="s">
        <v>48</v>
      </c>
      <c r="C28" s="6" t="s">
        <v>46</v>
      </c>
      <c r="D28" s="6">
        <v>5135.59</v>
      </c>
      <c r="E28" s="5">
        <v>1027.12</v>
      </c>
      <c r="F28" s="9">
        <f>D28+E28</f>
        <v>6162.71</v>
      </c>
      <c r="H28" s="7"/>
      <c r="I28" s="19"/>
      <c r="J28" s="19"/>
    </row>
    <row r="29" spans="2:10" ht="12.75">
      <c r="B29" s="8" t="s">
        <v>49</v>
      </c>
      <c r="C29" s="6" t="s">
        <v>46</v>
      </c>
      <c r="D29" s="6">
        <v>7618.64</v>
      </c>
      <c r="E29" s="5">
        <v>1523.73</v>
      </c>
      <c r="F29" s="9">
        <f>D29+E29</f>
        <v>9142.37</v>
      </c>
      <c r="H29" s="7"/>
      <c r="I29" s="19"/>
      <c r="J29" s="19"/>
    </row>
    <row r="30" spans="2:10" ht="12.75">
      <c r="B30" s="20" t="s">
        <v>82</v>
      </c>
      <c r="C30" s="21"/>
      <c r="D30" s="21"/>
      <c r="E30" s="21"/>
      <c r="F30" s="22"/>
      <c r="H30" s="7"/>
      <c r="I30" s="19"/>
      <c r="J30" s="19"/>
    </row>
    <row r="31" spans="2:10" ht="12.75">
      <c r="B31" s="8" t="s">
        <v>83</v>
      </c>
      <c r="C31" s="6" t="s">
        <v>46</v>
      </c>
      <c r="D31" s="7">
        <v>3050.85</v>
      </c>
      <c r="E31" s="5">
        <v>610.17</v>
      </c>
      <c r="F31" s="9">
        <f>D31+E31</f>
        <v>3661.02</v>
      </c>
      <c r="H31" s="7"/>
      <c r="I31" s="19"/>
      <c r="J31" s="19"/>
    </row>
    <row r="32" spans="2:10" ht="12.75">
      <c r="B32" s="20" t="s">
        <v>40</v>
      </c>
      <c r="C32" s="21"/>
      <c r="D32" s="21"/>
      <c r="E32" s="21"/>
      <c r="F32" s="22"/>
      <c r="H32" s="7"/>
      <c r="I32" s="19"/>
      <c r="J32" s="19"/>
    </row>
    <row r="33" spans="2:10" ht="12.75">
      <c r="B33" s="8" t="s">
        <v>50</v>
      </c>
      <c r="C33" s="6" t="s">
        <v>46</v>
      </c>
      <c r="D33" s="6">
        <v>2627.12</v>
      </c>
      <c r="E33" s="5">
        <v>525.42</v>
      </c>
      <c r="F33" s="9">
        <f>D33+E33</f>
        <v>3152.54</v>
      </c>
      <c r="H33" s="7"/>
      <c r="I33" s="19"/>
      <c r="J33" s="19"/>
    </row>
    <row r="34" spans="2:10" ht="12.75">
      <c r="B34" s="8" t="s">
        <v>91</v>
      </c>
      <c r="C34" s="6" t="s">
        <v>46</v>
      </c>
      <c r="D34" s="6">
        <v>3135.59</v>
      </c>
      <c r="E34" s="5">
        <v>627.12</v>
      </c>
      <c r="F34" s="9">
        <f aca="true" t="shared" si="1" ref="F34:F41">D34+E34</f>
        <v>3762.71</v>
      </c>
      <c r="H34" s="7"/>
      <c r="I34" s="19"/>
      <c r="J34" s="19"/>
    </row>
    <row r="35" spans="2:10" ht="12.75">
      <c r="B35" s="8" t="s">
        <v>92</v>
      </c>
      <c r="C35" s="6" t="s">
        <v>46</v>
      </c>
      <c r="D35" s="6">
        <v>2457.63</v>
      </c>
      <c r="E35" s="5">
        <v>491.53</v>
      </c>
      <c r="F35" s="9">
        <f t="shared" si="1"/>
        <v>2949.16</v>
      </c>
      <c r="H35" s="7"/>
      <c r="I35" s="19"/>
      <c r="J35" s="19"/>
    </row>
    <row r="36" spans="2:10" ht="12.75">
      <c r="B36" s="8" t="s">
        <v>51</v>
      </c>
      <c r="C36" s="6" t="s">
        <v>46</v>
      </c>
      <c r="D36" s="6">
        <v>4822.04</v>
      </c>
      <c r="E36" s="5">
        <v>964.41</v>
      </c>
      <c r="F36" s="9">
        <f t="shared" si="1"/>
        <v>5786.45</v>
      </c>
      <c r="H36" s="7"/>
      <c r="I36" s="19"/>
      <c r="J36" s="19"/>
    </row>
    <row r="37" spans="2:10" ht="12.75">
      <c r="B37" s="8" t="s">
        <v>87</v>
      </c>
      <c r="C37" s="6" t="s">
        <v>46</v>
      </c>
      <c r="D37" s="6">
        <v>9567.8</v>
      </c>
      <c r="E37" s="5">
        <v>1913.56</v>
      </c>
      <c r="F37" s="9">
        <f t="shared" si="1"/>
        <v>11481.359999999999</v>
      </c>
      <c r="H37" s="7"/>
      <c r="I37" s="19"/>
      <c r="J37" s="19"/>
    </row>
    <row r="38" spans="2:10" ht="12.75">
      <c r="B38" s="8" t="s">
        <v>52</v>
      </c>
      <c r="C38" s="6" t="s">
        <v>46</v>
      </c>
      <c r="D38" s="6">
        <v>974.58</v>
      </c>
      <c r="E38" s="5">
        <v>194.92</v>
      </c>
      <c r="F38" s="9">
        <f t="shared" si="1"/>
        <v>1169.5</v>
      </c>
      <c r="H38" s="7"/>
      <c r="I38" s="19"/>
      <c r="J38" s="19"/>
    </row>
    <row r="39" spans="2:10" ht="12.75">
      <c r="B39" s="8" t="s">
        <v>53</v>
      </c>
      <c r="C39" s="6" t="s">
        <v>46</v>
      </c>
      <c r="D39" s="6">
        <v>6042.37</v>
      </c>
      <c r="E39" s="5">
        <v>1208.47</v>
      </c>
      <c r="F39" s="9">
        <f t="shared" si="1"/>
        <v>7250.84</v>
      </c>
      <c r="H39" s="7"/>
      <c r="I39" s="19"/>
      <c r="J39" s="19"/>
    </row>
    <row r="40" spans="2:10" ht="12.75">
      <c r="B40" s="8" t="s">
        <v>54</v>
      </c>
      <c r="C40" s="6" t="s">
        <v>46</v>
      </c>
      <c r="D40" s="6">
        <v>2796.61</v>
      </c>
      <c r="E40" s="5">
        <v>559.32</v>
      </c>
      <c r="F40" s="9">
        <f t="shared" si="1"/>
        <v>3355.9300000000003</v>
      </c>
      <c r="H40" s="7"/>
      <c r="I40" s="19"/>
      <c r="J40" s="19"/>
    </row>
    <row r="41" spans="2:10" ht="12.75">
      <c r="B41" s="8" t="s">
        <v>55</v>
      </c>
      <c r="C41" s="6" t="s">
        <v>46</v>
      </c>
      <c r="D41" s="6">
        <v>4788.13</v>
      </c>
      <c r="E41" s="5">
        <v>957.63</v>
      </c>
      <c r="F41" s="9">
        <f t="shared" si="1"/>
        <v>5745.76</v>
      </c>
      <c r="H41" s="7"/>
      <c r="I41" s="19"/>
      <c r="J41" s="19"/>
    </row>
    <row r="42" spans="2:10" ht="12.75">
      <c r="B42" s="20" t="s">
        <v>38</v>
      </c>
      <c r="C42" s="21"/>
      <c r="D42" s="21"/>
      <c r="E42" s="21"/>
      <c r="F42" s="22"/>
      <c r="H42" s="7"/>
      <c r="I42" s="19"/>
      <c r="J42" s="19"/>
    </row>
    <row r="43" spans="2:10" ht="12.75">
      <c r="B43" s="8" t="s">
        <v>16</v>
      </c>
      <c r="C43" s="6" t="s">
        <v>46</v>
      </c>
      <c r="D43" s="9">
        <v>2500</v>
      </c>
      <c r="E43" s="5">
        <v>500</v>
      </c>
      <c r="F43" s="18">
        <f>D43+E43</f>
        <v>3000</v>
      </c>
      <c r="H43" s="7"/>
      <c r="I43" s="19"/>
      <c r="J43" s="19"/>
    </row>
    <row r="44" spans="2:10" ht="12.75">
      <c r="B44" s="8" t="s">
        <v>15</v>
      </c>
      <c r="C44" s="6" t="s">
        <v>46</v>
      </c>
      <c r="D44" s="9">
        <v>2923.73</v>
      </c>
      <c r="E44" s="5">
        <v>584.75</v>
      </c>
      <c r="F44" s="18">
        <f aca="true" t="shared" si="2" ref="F44:F53">D44+E44</f>
        <v>3508.48</v>
      </c>
      <c r="H44" s="7"/>
      <c r="I44" s="19"/>
      <c r="J44" s="19"/>
    </row>
    <row r="45" spans="2:10" ht="12.75">
      <c r="B45" s="8" t="s">
        <v>58</v>
      </c>
      <c r="C45" s="6" t="s">
        <v>46</v>
      </c>
      <c r="D45" s="9">
        <v>3728.81</v>
      </c>
      <c r="E45" s="5">
        <v>745.76</v>
      </c>
      <c r="F45" s="18">
        <f t="shared" si="2"/>
        <v>4474.57</v>
      </c>
      <c r="H45" s="7"/>
      <c r="I45" s="19"/>
      <c r="J45" s="19"/>
    </row>
    <row r="46" spans="2:10" ht="12.75">
      <c r="B46" s="8" t="s">
        <v>18</v>
      </c>
      <c r="C46" s="6" t="s">
        <v>46</v>
      </c>
      <c r="D46" s="9">
        <v>4754.24</v>
      </c>
      <c r="E46" s="5">
        <v>950.85</v>
      </c>
      <c r="F46" s="18">
        <f t="shared" si="2"/>
        <v>5705.09</v>
      </c>
      <c r="H46" s="7"/>
      <c r="I46" s="19"/>
      <c r="J46" s="19"/>
    </row>
    <row r="47" spans="2:10" ht="12.75">
      <c r="B47" s="8" t="s">
        <v>17</v>
      </c>
      <c r="C47" s="6" t="s">
        <v>46</v>
      </c>
      <c r="D47" s="9">
        <v>4449.15</v>
      </c>
      <c r="E47" s="5">
        <v>889.83</v>
      </c>
      <c r="F47" s="18">
        <f t="shared" si="2"/>
        <v>5338.98</v>
      </c>
      <c r="H47" s="7"/>
      <c r="I47" s="19"/>
      <c r="J47" s="19"/>
    </row>
    <row r="48" spans="2:10" ht="12.75">
      <c r="B48" s="8" t="s">
        <v>56</v>
      </c>
      <c r="C48" s="6" t="s">
        <v>46</v>
      </c>
      <c r="D48" s="9">
        <v>4322.03</v>
      </c>
      <c r="E48" s="5">
        <v>864.41</v>
      </c>
      <c r="F48" s="18">
        <f t="shared" si="2"/>
        <v>5186.44</v>
      </c>
      <c r="H48" s="7"/>
      <c r="I48" s="19"/>
      <c r="J48" s="19"/>
    </row>
    <row r="49" spans="2:10" ht="12.75">
      <c r="B49" s="8" t="s">
        <v>57</v>
      </c>
      <c r="C49" s="6" t="s">
        <v>46</v>
      </c>
      <c r="D49" s="9">
        <v>5847.46</v>
      </c>
      <c r="E49" s="5">
        <v>1169.49</v>
      </c>
      <c r="F49" s="18">
        <f t="shared" si="2"/>
        <v>7016.95</v>
      </c>
      <c r="H49" s="7"/>
      <c r="I49" s="19"/>
      <c r="J49" s="19"/>
    </row>
    <row r="50" spans="2:10" ht="12.75">
      <c r="B50" s="8" t="s">
        <v>93</v>
      </c>
      <c r="C50" s="6" t="s">
        <v>46</v>
      </c>
      <c r="D50" s="9">
        <v>584.75</v>
      </c>
      <c r="E50" s="5">
        <v>116.95</v>
      </c>
      <c r="F50" s="18">
        <f t="shared" si="2"/>
        <v>701.7</v>
      </c>
      <c r="H50" s="7"/>
      <c r="I50" s="19"/>
      <c r="J50" s="19"/>
    </row>
    <row r="51" spans="2:10" ht="12.75">
      <c r="B51" s="8" t="s">
        <v>90</v>
      </c>
      <c r="C51" s="6" t="s">
        <v>46</v>
      </c>
      <c r="D51" s="9">
        <v>673.72</v>
      </c>
      <c r="E51" s="5">
        <v>134.74</v>
      </c>
      <c r="F51" s="18">
        <f t="shared" si="2"/>
        <v>808.46</v>
      </c>
      <c r="H51" s="7"/>
      <c r="I51" s="19"/>
      <c r="J51" s="19"/>
    </row>
    <row r="52" spans="2:10" ht="12.75">
      <c r="B52" s="8" t="s">
        <v>84</v>
      </c>
      <c r="C52" s="6" t="s">
        <v>46</v>
      </c>
      <c r="D52" s="9">
        <v>6652.54</v>
      </c>
      <c r="E52" s="5">
        <v>1330.51</v>
      </c>
      <c r="F52" s="18">
        <f t="shared" si="2"/>
        <v>7983.05</v>
      </c>
      <c r="H52" s="7"/>
      <c r="I52" s="19"/>
      <c r="J52" s="19"/>
    </row>
    <row r="53" spans="2:10" ht="12.75">
      <c r="B53" s="8" t="s">
        <v>85</v>
      </c>
      <c r="C53" s="6" t="s">
        <v>46</v>
      </c>
      <c r="D53" s="9">
        <v>11101.7</v>
      </c>
      <c r="E53" s="5">
        <v>2220.34</v>
      </c>
      <c r="F53" s="18">
        <f t="shared" si="2"/>
        <v>13322.04</v>
      </c>
      <c r="H53" s="7"/>
      <c r="I53" s="19"/>
      <c r="J53" s="19"/>
    </row>
    <row r="54" spans="2:10" ht="12.75">
      <c r="B54" s="20" t="s">
        <v>39</v>
      </c>
      <c r="C54" s="21"/>
      <c r="D54" s="21"/>
      <c r="E54" s="21"/>
      <c r="F54" s="22"/>
      <c r="H54" s="7"/>
      <c r="I54" s="19"/>
      <c r="J54" s="19"/>
    </row>
    <row r="55" spans="2:10" ht="12.75">
      <c r="B55" s="8" t="s">
        <v>59</v>
      </c>
      <c r="C55" s="6" t="s">
        <v>46</v>
      </c>
      <c r="D55" s="6">
        <v>2796.61</v>
      </c>
      <c r="E55" s="5">
        <v>559.32</v>
      </c>
      <c r="F55" s="9">
        <f>D55+E55</f>
        <v>3355.9300000000003</v>
      </c>
      <c r="H55" s="7"/>
      <c r="I55" s="19"/>
      <c r="J55" s="19"/>
    </row>
    <row r="56" spans="2:10" ht="12.75">
      <c r="B56" s="8" t="s">
        <v>60</v>
      </c>
      <c r="C56" s="6" t="s">
        <v>46</v>
      </c>
      <c r="D56" s="6">
        <v>5131.36</v>
      </c>
      <c r="E56" s="5">
        <v>1026.27</v>
      </c>
      <c r="F56" s="9">
        <f>D56+E56</f>
        <v>6157.629999999999</v>
      </c>
      <c r="H56" s="7"/>
      <c r="I56" s="19"/>
      <c r="J56" s="19"/>
    </row>
    <row r="57" spans="2:10" ht="12.75">
      <c r="B57" s="8" t="s">
        <v>86</v>
      </c>
      <c r="C57" s="6" t="s">
        <v>46</v>
      </c>
      <c r="D57" s="6">
        <v>8389.83</v>
      </c>
      <c r="E57" s="5">
        <v>1677.97</v>
      </c>
      <c r="F57" s="9">
        <f>D57+E57</f>
        <v>10067.8</v>
      </c>
      <c r="H57" s="7"/>
      <c r="I57" s="19"/>
      <c r="J57" s="19"/>
    </row>
    <row r="58" spans="2:10" ht="12.75">
      <c r="B58" s="8" t="s">
        <v>61</v>
      </c>
      <c r="C58" s="6" t="s">
        <v>46</v>
      </c>
      <c r="D58" s="6">
        <v>2923.73</v>
      </c>
      <c r="E58" s="5">
        <v>584.75</v>
      </c>
      <c r="F58" s="9">
        <f>D58+E58</f>
        <v>3508.48</v>
      </c>
      <c r="H58" s="7"/>
      <c r="I58" s="19"/>
      <c r="J58" s="19"/>
    </row>
    <row r="59" spans="2:10" ht="12.75">
      <c r="B59" s="8" t="s">
        <v>62</v>
      </c>
      <c r="C59" s="6" t="s">
        <v>46</v>
      </c>
      <c r="D59" s="6">
        <v>3440.68</v>
      </c>
      <c r="E59" s="5">
        <v>688.14</v>
      </c>
      <c r="F59" s="9">
        <f>D59+E59</f>
        <v>4128.82</v>
      </c>
      <c r="H59" s="7"/>
      <c r="I59" s="19"/>
      <c r="J59" s="19"/>
    </row>
    <row r="60" spans="2:10" ht="12.75">
      <c r="B60" s="20" t="s">
        <v>88</v>
      </c>
      <c r="C60" s="21"/>
      <c r="D60" s="21"/>
      <c r="E60" s="21"/>
      <c r="F60" s="22"/>
      <c r="H60" s="7"/>
      <c r="I60" s="19"/>
      <c r="J60" s="19"/>
    </row>
    <row r="61" spans="2:10" ht="12.75">
      <c r="B61" s="8" t="s">
        <v>89</v>
      </c>
      <c r="C61" s="6" t="s">
        <v>46</v>
      </c>
      <c r="D61" s="9">
        <v>2194.91</v>
      </c>
      <c r="E61" s="5">
        <v>438.98</v>
      </c>
      <c r="F61" s="9">
        <f>D61+E61</f>
        <v>2633.89</v>
      </c>
      <c r="H61" s="7"/>
      <c r="I61" s="19"/>
      <c r="J61" s="19"/>
    </row>
    <row r="62" spans="2:10" ht="12.75">
      <c r="B62" s="8" t="s">
        <v>94</v>
      </c>
      <c r="C62" s="6" t="s">
        <v>46</v>
      </c>
      <c r="D62" s="9">
        <v>682.2</v>
      </c>
      <c r="E62" s="5">
        <v>136.44</v>
      </c>
      <c r="F62" s="9">
        <f>D62+E62</f>
        <v>818.6400000000001</v>
      </c>
      <c r="H62" s="7"/>
      <c r="I62" s="19"/>
      <c r="J62" s="19"/>
    </row>
    <row r="63" spans="2:10" ht="12.75">
      <c r="B63" s="20" t="s">
        <v>78</v>
      </c>
      <c r="C63" s="21"/>
      <c r="D63" s="21"/>
      <c r="E63" s="21"/>
      <c r="F63" s="22"/>
      <c r="H63" s="7"/>
      <c r="I63" s="19"/>
      <c r="J63" s="19"/>
    </row>
    <row r="64" spans="2:10" ht="12.75">
      <c r="B64" s="10" t="s">
        <v>44</v>
      </c>
      <c r="C64" s="6" t="s">
        <v>46</v>
      </c>
      <c r="D64" s="9">
        <v>889.83</v>
      </c>
      <c r="E64" s="5">
        <v>177.97</v>
      </c>
      <c r="F64" s="9">
        <f>D64+E64</f>
        <v>1067.8</v>
      </c>
      <c r="H64" s="7"/>
      <c r="I64" s="19"/>
      <c r="J64" s="19"/>
    </row>
    <row r="65" spans="2:10" ht="12.75">
      <c r="B65" s="10" t="s">
        <v>63</v>
      </c>
      <c r="C65" s="6" t="s">
        <v>46</v>
      </c>
      <c r="D65" s="9">
        <v>889.83</v>
      </c>
      <c r="E65" s="5">
        <v>177.97</v>
      </c>
      <c r="F65" s="9">
        <f aca="true" t="shared" si="3" ref="F65:F84">D65+E65</f>
        <v>1067.8</v>
      </c>
      <c r="H65" s="7"/>
      <c r="I65" s="19"/>
      <c r="J65" s="19"/>
    </row>
    <row r="66" spans="2:10" ht="12.75">
      <c r="B66" s="10" t="s">
        <v>64</v>
      </c>
      <c r="C66" s="6" t="s">
        <v>46</v>
      </c>
      <c r="D66" s="9">
        <v>932.2</v>
      </c>
      <c r="E66" s="5">
        <v>186.44</v>
      </c>
      <c r="F66" s="9">
        <f t="shared" si="3"/>
        <v>1118.64</v>
      </c>
      <c r="H66" s="7"/>
      <c r="I66" s="19"/>
      <c r="J66" s="19"/>
    </row>
    <row r="67" spans="2:10" ht="12.75">
      <c r="B67" s="10" t="s">
        <v>65</v>
      </c>
      <c r="C67" s="6" t="s">
        <v>46</v>
      </c>
      <c r="D67" s="9">
        <v>983.05</v>
      </c>
      <c r="E67" s="5">
        <v>196.61</v>
      </c>
      <c r="F67" s="9">
        <f t="shared" si="3"/>
        <v>1179.6599999999999</v>
      </c>
      <c r="H67" s="7"/>
      <c r="I67" s="19"/>
      <c r="J67" s="19"/>
    </row>
    <row r="68" spans="2:10" ht="12.75">
      <c r="B68" s="10" t="s">
        <v>28</v>
      </c>
      <c r="C68" s="6" t="s">
        <v>46</v>
      </c>
      <c r="D68" s="9">
        <v>1822.03</v>
      </c>
      <c r="E68" s="5">
        <v>364.41</v>
      </c>
      <c r="F68" s="9">
        <f t="shared" si="3"/>
        <v>2186.44</v>
      </c>
      <c r="H68" s="7"/>
      <c r="I68" s="19"/>
      <c r="J68" s="19"/>
    </row>
    <row r="69" spans="2:10" ht="12.75">
      <c r="B69" s="10" t="s">
        <v>31</v>
      </c>
      <c r="C69" s="6" t="s">
        <v>46</v>
      </c>
      <c r="D69" s="9">
        <v>1822.03</v>
      </c>
      <c r="E69" s="5">
        <v>364.41</v>
      </c>
      <c r="F69" s="9">
        <f t="shared" si="3"/>
        <v>2186.44</v>
      </c>
      <c r="H69" s="7"/>
      <c r="I69" s="19"/>
      <c r="J69" s="19"/>
    </row>
    <row r="70" spans="2:10" ht="12.75">
      <c r="B70" s="10" t="s">
        <v>25</v>
      </c>
      <c r="C70" s="6" t="s">
        <v>46</v>
      </c>
      <c r="D70" s="9">
        <v>2127.12</v>
      </c>
      <c r="E70" s="5">
        <v>425.42</v>
      </c>
      <c r="F70" s="9">
        <f t="shared" si="3"/>
        <v>2552.54</v>
      </c>
      <c r="H70" s="7"/>
      <c r="I70" s="19"/>
      <c r="J70" s="19"/>
    </row>
    <row r="71" spans="2:10" ht="12.75">
      <c r="B71" s="16" t="s">
        <v>43</v>
      </c>
      <c r="C71" s="6" t="s">
        <v>46</v>
      </c>
      <c r="D71" s="9">
        <v>1406.78</v>
      </c>
      <c r="E71" s="5">
        <v>281.36</v>
      </c>
      <c r="F71" s="9">
        <f t="shared" si="3"/>
        <v>1688.1399999999999</v>
      </c>
      <c r="H71" s="7"/>
      <c r="I71" s="19"/>
      <c r="J71" s="19"/>
    </row>
    <row r="72" spans="2:10" ht="12.75">
      <c r="B72" s="10" t="s">
        <v>27</v>
      </c>
      <c r="C72" s="6" t="s">
        <v>46</v>
      </c>
      <c r="D72" s="9">
        <v>1525.43</v>
      </c>
      <c r="E72" s="5">
        <v>305.09</v>
      </c>
      <c r="F72" s="9">
        <f t="shared" si="3"/>
        <v>1830.52</v>
      </c>
      <c r="H72" s="7"/>
      <c r="I72" s="19"/>
      <c r="J72" s="19"/>
    </row>
    <row r="73" spans="2:10" ht="12.75">
      <c r="B73" s="11" t="s">
        <v>32</v>
      </c>
      <c r="C73" s="12" t="s">
        <v>46</v>
      </c>
      <c r="D73" s="9">
        <v>2533.9</v>
      </c>
      <c r="E73" s="5">
        <v>506.78</v>
      </c>
      <c r="F73" s="9">
        <f t="shared" si="3"/>
        <v>3040.6800000000003</v>
      </c>
      <c r="H73" s="7"/>
      <c r="I73" s="19"/>
      <c r="J73" s="19"/>
    </row>
    <row r="74" spans="2:10" ht="12.75">
      <c r="B74" s="10" t="s">
        <v>24</v>
      </c>
      <c r="C74" s="6" t="s">
        <v>46</v>
      </c>
      <c r="D74" s="9">
        <v>2940.67</v>
      </c>
      <c r="E74" s="5">
        <v>588.13</v>
      </c>
      <c r="F74" s="9">
        <f t="shared" si="3"/>
        <v>3528.8</v>
      </c>
      <c r="H74" s="7"/>
      <c r="I74" s="19"/>
      <c r="J74" s="19"/>
    </row>
    <row r="75" spans="2:10" ht="12.75">
      <c r="B75" s="10" t="s">
        <v>66</v>
      </c>
      <c r="C75" s="6" t="s">
        <v>46</v>
      </c>
      <c r="D75" s="9">
        <v>1271.18</v>
      </c>
      <c r="E75" s="5">
        <v>254.24</v>
      </c>
      <c r="F75" s="9">
        <f t="shared" si="3"/>
        <v>1525.42</v>
      </c>
      <c r="H75" s="7"/>
      <c r="I75" s="19"/>
      <c r="J75" s="19"/>
    </row>
    <row r="76" spans="2:10" ht="12.75">
      <c r="B76" s="11" t="s">
        <v>67</v>
      </c>
      <c r="C76" s="12" t="s">
        <v>46</v>
      </c>
      <c r="D76" s="9">
        <v>1347.46</v>
      </c>
      <c r="E76" s="5">
        <v>269.49</v>
      </c>
      <c r="F76" s="9">
        <f t="shared" si="3"/>
        <v>1616.95</v>
      </c>
      <c r="H76" s="7"/>
      <c r="I76" s="19"/>
      <c r="J76" s="19"/>
    </row>
    <row r="77" spans="2:10" ht="12.75">
      <c r="B77" s="10" t="s">
        <v>68</v>
      </c>
      <c r="C77" s="6" t="s">
        <v>46</v>
      </c>
      <c r="D77" s="9">
        <v>1440.68</v>
      </c>
      <c r="E77" s="5">
        <v>457.63</v>
      </c>
      <c r="F77" s="9">
        <f t="shared" si="3"/>
        <v>1898.31</v>
      </c>
      <c r="H77" s="7"/>
      <c r="I77" s="19"/>
      <c r="J77" s="19"/>
    </row>
    <row r="78" spans="2:10" ht="12.75">
      <c r="B78" s="11" t="s">
        <v>29</v>
      </c>
      <c r="C78" s="12" t="s">
        <v>46</v>
      </c>
      <c r="D78" s="9">
        <v>2288.14</v>
      </c>
      <c r="E78" s="5">
        <v>457.63</v>
      </c>
      <c r="F78" s="9">
        <f t="shared" si="3"/>
        <v>2745.77</v>
      </c>
      <c r="H78" s="7"/>
      <c r="I78" s="19"/>
      <c r="J78" s="19"/>
    </row>
    <row r="79" spans="2:10" ht="12.75">
      <c r="B79" s="11" t="s">
        <v>42</v>
      </c>
      <c r="C79" s="12" t="s">
        <v>46</v>
      </c>
      <c r="D79" s="9">
        <v>2161.01</v>
      </c>
      <c r="E79" s="5">
        <v>432.2</v>
      </c>
      <c r="F79" s="9">
        <f t="shared" si="3"/>
        <v>2593.21</v>
      </c>
      <c r="H79" s="7"/>
      <c r="I79" s="19"/>
      <c r="J79" s="19"/>
    </row>
    <row r="80" spans="2:10" ht="12.75">
      <c r="B80" s="11" t="s">
        <v>69</v>
      </c>
      <c r="C80" s="12" t="s">
        <v>46</v>
      </c>
      <c r="D80" s="9">
        <v>2588.98</v>
      </c>
      <c r="E80" s="5">
        <v>517.8</v>
      </c>
      <c r="F80" s="9">
        <f t="shared" si="3"/>
        <v>3106.7799999999997</v>
      </c>
      <c r="H80" s="7"/>
      <c r="I80" s="19"/>
      <c r="J80" s="19"/>
    </row>
    <row r="81" spans="2:10" ht="12.75">
      <c r="B81" s="11" t="s">
        <v>70</v>
      </c>
      <c r="C81" s="12" t="s">
        <v>46</v>
      </c>
      <c r="D81" s="9">
        <v>2457.63</v>
      </c>
      <c r="E81" s="5">
        <v>491.53</v>
      </c>
      <c r="F81" s="9">
        <f t="shared" si="3"/>
        <v>2949.16</v>
      </c>
      <c r="H81" s="7"/>
      <c r="I81" s="19"/>
      <c r="J81" s="19"/>
    </row>
    <row r="82" spans="2:10" ht="12.75">
      <c r="B82" s="11" t="s">
        <v>26</v>
      </c>
      <c r="C82" s="12" t="s">
        <v>46</v>
      </c>
      <c r="D82" s="9">
        <v>3826.27</v>
      </c>
      <c r="E82" s="5">
        <v>765.25</v>
      </c>
      <c r="F82" s="9">
        <f t="shared" si="3"/>
        <v>4591.52</v>
      </c>
      <c r="H82" s="7"/>
      <c r="I82" s="19"/>
      <c r="J82" s="19"/>
    </row>
    <row r="83" spans="2:10" ht="12.75">
      <c r="B83" s="11" t="s">
        <v>30</v>
      </c>
      <c r="C83" s="12" t="s">
        <v>46</v>
      </c>
      <c r="D83" s="9">
        <v>3563.55</v>
      </c>
      <c r="E83" s="5">
        <v>712.71</v>
      </c>
      <c r="F83" s="9">
        <f t="shared" si="3"/>
        <v>4276.26</v>
      </c>
      <c r="H83" s="7"/>
      <c r="I83" s="19"/>
      <c r="J83" s="19"/>
    </row>
    <row r="84" spans="2:10" ht="12.75">
      <c r="B84" s="11" t="s">
        <v>23</v>
      </c>
      <c r="C84" s="12" t="s">
        <v>46</v>
      </c>
      <c r="D84" s="9">
        <v>6466.1</v>
      </c>
      <c r="E84" s="5">
        <v>1293.22</v>
      </c>
      <c r="F84" s="9">
        <f t="shared" si="3"/>
        <v>7759.320000000001</v>
      </c>
      <c r="H84" s="7"/>
      <c r="I84" s="19"/>
      <c r="J84" s="19"/>
    </row>
    <row r="85" spans="2:10" ht="12.75">
      <c r="B85" s="20" t="s">
        <v>71</v>
      </c>
      <c r="C85" s="21"/>
      <c r="D85" s="21"/>
      <c r="E85" s="21"/>
      <c r="F85" s="22"/>
      <c r="H85" s="7"/>
      <c r="I85" s="19"/>
      <c r="J85" s="19"/>
    </row>
    <row r="86" spans="2:10" ht="12.75">
      <c r="B86" s="3" t="s">
        <v>72</v>
      </c>
      <c r="C86" s="6" t="s">
        <v>46</v>
      </c>
      <c r="D86" s="6">
        <v>5292.37</v>
      </c>
      <c r="E86" s="5">
        <v>1058.47</v>
      </c>
      <c r="F86" s="9">
        <f>D86+E86</f>
        <v>6350.84</v>
      </c>
      <c r="H86" s="7"/>
      <c r="I86" s="19"/>
      <c r="J86" s="19"/>
    </row>
    <row r="87" spans="2:10" ht="12.75">
      <c r="B87" s="3" t="s">
        <v>73</v>
      </c>
      <c r="C87" s="6" t="s">
        <v>46</v>
      </c>
      <c r="D87" s="6">
        <v>8872.88</v>
      </c>
      <c r="E87" s="5">
        <v>1774.58</v>
      </c>
      <c r="F87" s="9">
        <f>D87+E87</f>
        <v>10647.46</v>
      </c>
      <c r="H87" s="7"/>
      <c r="I87" s="19"/>
      <c r="J87" s="19"/>
    </row>
    <row r="88" spans="2:10" ht="12.75">
      <c r="B88" s="3" t="s">
        <v>74</v>
      </c>
      <c r="C88" s="6" t="s">
        <v>46</v>
      </c>
      <c r="D88" s="6">
        <v>11008.48</v>
      </c>
      <c r="E88" s="5">
        <v>2201.7</v>
      </c>
      <c r="F88" s="9">
        <f>D88+E88</f>
        <v>13210.18</v>
      </c>
      <c r="H88" s="7"/>
      <c r="I88" s="19"/>
      <c r="J88" s="19"/>
    </row>
    <row r="89" spans="2:10" ht="12.75">
      <c r="B89" s="20" t="s">
        <v>75</v>
      </c>
      <c r="C89" s="21"/>
      <c r="D89" s="21"/>
      <c r="E89" s="21"/>
      <c r="F89" s="22"/>
      <c r="H89" s="7"/>
      <c r="I89" s="19"/>
      <c r="J89" s="19"/>
    </row>
    <row r="90" spans="2:10" ht="12.75">
      <c r="B90" s="10" t="s">
        <v>76</v>
      </c>
      <c r="C90" s="6" t="s">
        <v>46</v>
      </c>
      <c r="D90" s="6">
        <v>466.1</v>
      </c>
      <c r="E90" s="5">
        <v>93.22</v>
      </c>
      <c r="F90" s="9">
        <f>D90+E90</f>
        <v>559.32</v>
      </c>
      <c r="H90" s="17"/>
      <c r="I90" s="19"/>
      <c r="J90" s="19"/>
    </row>
    <row r="91" spans="2:10" ht="12.75">
      <c r="B91" s="10" t="s">
        <v>77</v>
      </c>
      <c r="C91" s="6" t="s">
        <v>46</v>
      </c>
      <c r="D91" s="6">
        <v>550.85</v>
      </c>
      <c r="E91" s="5">
        <v>110.17</v>
      </c>
      <c r="F91" s="9">
        <f>D91+E91</f>
        <v>661.02</v>
      </c>
      <c r="H91" s="17"/>
      <c r="I91" s="19"/>
      <c r="J91" s="19"/>
    </row>
    <row r="92" spans="2:10" ht="12.75">
      <c r="B92" s="10" t="s">
        <v>79</v>
      </c>
      <c r="C92" s="6" t="s">
        <v>46</v>
      </c>
      <c r="D92" s="6">
        <v>584.74</v>
      </c>
      <c r="E92" s="5">
        <v>116.95</v>
      </c>
      <c r="F92" s="9">
        <f>D92+E92</f>
        <v>701.69</v>
      </c>
      <c r="H92" s="17"/>
      <c r="I92" s="19"/>
      <c r="J92" s="19"/>
    </row>
    <row r="93" spans="2:10" ht="12.75">
      <c r="B93" s="10" t="s">
        <v>80</v>
      </c>
      <c r="C93" s="6" t="s">
        <v>46</v>
      </c>
      <c r="D93" s="6">
        <v>1525.42</v>
      </c>
      <c r="E93" s="5">
        <v>305.08</v>
      </c>
      <c r="F93" s="9">
        <f>D93+E93</f>
        <v>1830.5</v>
      </c>
      <c r="H93" s="17"/>
      <c r="I93" s="19"/>
      <c r="J93" s="19"/>
    </row>
    <row r="94" spans="2:10" ht="12.75">
      <c r="B94" s="20" t="s">
        <v>34</v>
      </c>
      <c r="C94" s="21"/>
      <c r="D94" s="21"/>
      <c r="E94" s="21"/>
      <c r="F94" s="22"/>
      <c r="H94" s="17"/>
      <c r="I94" s="19"/>
      <c r="J94" s="19"/>
    </row>
    <row r="95" spans="2:10" ht="12.75">
      <c r="B95" s="10" t="s">
        <v>95</v>
      </c>
      <c r="C95" s="6" t="s">
        <v>46</v>
      </c>
      <c r="D95" s="6">
        <v>1275.42</v>
      </c>
      <c r="E95" s="5">
        <v>255.08</v>
      </c>
      <c r="F95" s="9">
        <f>D95+E95</f>
        <v>1530.5</v>
      </c>
      <c r="H95" s="17"/>
      <c r="I95" s="19"/>
      <c r="J95" s="19"/>
    </row>
    <row r="96" spans="2:10" ht="12.75">
      <c r="B96" s="10" t="s">
        <v>96</v>
      </c>
      <c r="C96" s="12" t="s">
        <v>46</v>
      </c>
      <c r="D96" s="6">
        <v>296.61</v>
      </c>
      <c r="E96" s="5">
        <v>59.32</v>
      </c>
      <c r="F96" s="9">
        <f>D96+E96</f>
        <v>355.93</v>
      </c>
      <c r="H96" s="17"/>
      <c r="I96" s="19"/>
      <c r="J96" s="19"/>
    </row>
    <row r="97" spans="2:10" ht="12.75">
      <c r="B97" s="10" t="s">
        <v>97</v>
      </c>
      <c r="C97" s="12" t="s">
        <v>46</v>
      </c>
      <c r="D97" s="6">
        <v>10559.32</v>
      </c>
      <c r="E97" s="5">
        <v>2111.86</v>
      </c>
      <c r="F97" s="9">
        <f>D97+E97</f>
        <v>12671.18</v>
      </c>
      <c r="H97" s="17"/>
      <c r="I97" s="19"/>
      <c r="J97" s="19"/>
    </row>
    <row r="98" spans="2:10" ht="12.75">
      <c r="B98" s="10" t="s">
        <v>98</v>
      </c>
      <c r="C98" s="12" t="s">
        <v>46</v>
      </c>
      <c r="D98" s="6">
        <v>12288.13</v>
      </c>
      <c r="E98" s="5">
        <v>2457.63</v>
      </c>
      <c r="F98" s="9">
        <f>D98+E98</f>
        <v>14745.759999999998</v>
      </c>
      <c r="H98" s="17"/>
      <c r="I98" s="19"/>
      <c r="J98" s="19"/>
    </row>
    <row r="99" spans="2:6" ht="12.75">
      <c r="B99" s="10"/>
      <c r="C99" s="6"/>
      <c r="D99" s="5"/>
      <c r="E99" s="5"/>
      <c r="F99" s="9"/>
    </row>
    <row r="100" spans="2:6" ht="12.75">
      <c r="B100" s="14"/>
      <c r="C100" s="7"/>
      <c r="D100" s="15"/>
      <c r="E100" s="15"/>
      <c r="F100" s="7"/>
    </row>
    <row r="101" spans="2:6" ht="12.75">
      <c r="B101" s="14"/>
      <c r="C101" s="7"/>
      <c r="D101" s="15"/>
      <c r="E101" s="15"/>
      <c r="F101" s="7"/>
    </row>
    <row r="102" spans="2:6" ht="12.75">
      <c r="B102" s="14"/>
      <c r="C102" s="7"/>
      <c r="D102" s="15"/>
      <c r="E102" s="15"/>
      <c r="F102" s="7"/>
    </row>
    <row r="103" spans="3:6" ht="12.75">
      <c r="C103" s="7"/>
      <c r="D103" s="15"/>
      <c r="E103" s="15"/>
      <c r="F103" s="13"/>
    </row>
    <row r="104" spans="3:6" ht="12.75">
      <c r="C104" s="7"/>
      <c r="D104" s="15"/>
      <c r="E104" s="15"/>
      <c r="F104" s="13"/>
    </row>
    <row r="105" spans="2:6" ht="12.75">
      <c r="B105" s="14"/>
      <c r="C105" s="7"/>
      <c r="D105" s="15"/>
      <c r="E105" s="15"/>
      <c r="F105" s="13"/>
    </row>
    <row r="106" spans="2:6" ht="12.75">
      <c r="B106" s="14"/>
      <c r="C106" s="7"/>
      <c r="D106" s="15"/>
      <c r="E106" s="15"/>
      <c r="F106" s="13"/>
    </row>
    <row r="107" spans="2:6" ht="12.75">
      <c r="B107" s="14"/>
      <c r="C107" s="7"/>
      <c r="D107" s="15"/>
      <c r="E107" s="15"/>
      <c r="F107" s="13"/>
    </row>
    <row r="108" spans="2:6" ht="12.75">
      <c r="B108" s="14"/>
      <c r="C108" s="7"/>
      <c r="D108" s="15"/>
      <c r="E108" s="15"/>
      <c r="F108" s="13"/>
    </row>
    <row r="109" spans="2:6" ht="12.75">
      <c r="B109" s="14"/>
      <c r="C109" s="7"/>
      <c r="D109" s="15"/>
      <c r="E109" s="15"/>
      <c r="F109" s="13"/>
    </row>
    <row r="110" spans="2:6" ht="12.75">
      <c r="B110" s="14"/>
      <c r="C110" s="7"/>
      <c r="D110" s="15"/>
      <c r="E110" s="15"/>
      <c r="F110" s="13"/>
    </row>
    <row r="111" spans="2:6" ht="12.75">
      <c r="B111" s="14"/>
      <c r="C111" s="7"/>
      <c r="D111" s="15"/>
      <c r="E111" s="15"/>
      <c r="F111" s="13"/>
    </row>
    <row r="112" spans="2:6" ht="12.75">
      <c r="B112" s="14"/>
      <c r="C112" s="7"/>
      <c r="D112" s="15"/>
      <c r="E112" s="15"/>
      <c r="F112" s="13"/>
    </row>
    <row r="113" spans="2:6" ht="12.75">
      <c r="B113" s="14"/>
      <c r="C113" s="7"/>
      <c r="D113" s="15"/>
      <c r="E113" s="15"/>
      <c r="F113" s="13"/>
    </row>
    <row r="114" spans="2:6" ht="12.75">
      <c r="B114" s="14"/>
      <c r="C114" s="7"/>
      <c r="D114" s="15"/>
      <c r="E114" s="15"/>
      <c r="F114" s="13"/>
    </row>
    <row r="115" spans="2:6" ht="12.75">
      <c r="B115" s="14"/>
      <c r="C115" s="7"/>
      <c r="D115" s="15"/>
      <c r="E115" s="15"/>
      <c r="F115" s="13"/>
    </row>
    <row r="116" spans="2:6" ht="12.75">
      <c r="B116" s="24"/>
      <c r="C116" s="24"/>
      <c r="D116" s="24"/>
      <c r="E116" s="24"/>
      <c r="F116" s="24"/>
    </row>
  </sheetData>
  <sheetProtection/>
  <mergeCells count="16">
    <mergeCell ref="B5:F5"/>
    <mergeCell ref="B6:F6"/>
    <mergeCell ref="B8:F8"/>
    <mergeCell ref="B16:F16"/>
    <mergeCell ref="B21:F21"/>
    <mergeCell ref="B26:F26"/>
    <mergeCell ref="B85:F85"/>
    <mergeCell ref="B89:F89"/>
    <mergeCell ref="B94:F94"/>
    <mergeCell ref="B116:F116"/>
    <mergeCell ref="B30:F30"/>
    <mergeCell ref="B32:F32"/>
    <mergeCell ref="B42:F42"/>
    <mergeCell ref="B54:F54"/>
    <mergeCell ref="B60:F60"/>
    <mergeCell ref="B63:F63"/>
  </mergeCells>
  <printOptions/>
  <pageMargins left="0.5905511811023623" right="0" top="0" bottom="0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2017-11-01T04:02:39Z</cp:lastPrinted>
  <dcterms:created xsi:type="dcterms:W3CDTF">2006-09-28T05:33:49Z</dcterms:created>
  <dcterms:modified xsi:type="dcterms:W3CDTF">2019-02-04T23:49:20Z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